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J Developpement Social Local\fin mandat renouvellement des conventions\Appel à Initiative Associative\"/>
    </mc:Choice>
  </mc:AlternateContent>
  <bookViews>
    <workbookView xWindow="0" yWindow="0" windowWidth="19200" windowHeight="70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H4" i="1"/>
  <c r="I4" i="1"/>
  <c r="J4" i="1"/>
  <c r="K4" i="1"/>
  <c r="B11" i="1"/>
  <c r="C11" i="1"/>
  <c r="D11" i="1"/>
  <c r="E11" i="1"/>
  <c r="H15" i="1"/>
  <c r="I15" i="1"/>
  <c r="J15" i="1"/>
  <c r="K15" i="1"/>
  <c r="B18" i="1"/>
  <c r="C18" i="1"/>
  <c r="D18" i="1"/>
  <c r="E18" i="1"/>
  <c r="H22" i="1"/>
  <c r="I22" i="1"/>
  <c r="J22" i="1"/>
  <c r="K22" i="1"/>
  <c r="B25" i="1"/>
  <c r="C25" i="1"/>
  <c r="D25" i="1"/>
  <c r="E25" i="1"/>
  <c r="B28" i="1"/>
  <c r="C28" i="1"/>
  <c r="D28" i="1"/>
  <c r="E28" i="1"/>
  <c r="H30" i="1"/>
  <c r="H26" i="1" s="1"/>
  <c r="I30" i="1"/>
  <c r="I26" i="1" s="1"/>
  <c r="J30" i="1"/>
  <c r="J26" i="1" s="1"/>
  <c r="K30" i="1"/>
  <c r="K26" i="1" s="1"/>
  <c r="H33" i="1"/>
  <c r="I33" i="1"/>
  <c r="J33" i="1"/>
  <c r="K33" i="1"/>
  <c r="B35" i="1"/>
  <c r="C35" i="1"/>
  <c r="D35" i="1"/>
  <c r="E35" i="1"/>
  <c r="B38" i="1"/>
  <c r="C38" i="1"/>
  <c r="D38" i="1"/>
  <c r="E38" i="1"/>
  <c r="B39" i="1"/>
  <c r="C39" i="1"/>
  <c r="D39" i="1"/>
  <c r="E39" i="1"/>
  <c r="H39" i="1"/>
  <c r="I39" i="1"/>
  <c r="J39" i="1"/>
  <c r="K39" i="1"/>
  <c r="H42" i="1"/>
  <c r="I42" i="1"/>
  <c r="J42" i="1"/>
  <c r="K42" i="1"/>
  <c r="B43" i="1"/>
  <c r="C43" i="1"/>
  <c r="D43" i="1"/>
  <c r="E43" i="1"/>
  <c r="B45" i="1"/>
  <c r="C45" i="1"/>
  <c r="D45" i="1"/>
  <c r="E45" i="1"/>
  <c r="B46" i="1"/>
  <c r="C46" i="1"/>
  <c r="D46" i="1"/>
  <c r="E46" i="1"/>
  <c r="H46" i="1"/>
  <c r="I46" i="1"/>
  <c r="J46" i="1"/>
  <c r="K46" i="1"/>
  <c r="B50" i="1"/>
  <c r="C50" i="1"/>
  <c r="D50" i="1"/>
  <c r="E50" i="1"/>
  <c r="K9" i="1" l="1"/>
  <c r="K38" i="1" s="1"/>
  <c r="K45" i="1" s="1"/>
  <c r="K50" i="1" s="1"/>
  <c r="I9" i="1"/>
  <c r="I38" i="1" s="1"/>
  <c r="I45" i="1" s="1"/>
  <c r="I50" i="1" s="1"/>
  <c r="J9" i="1"/>
  <c r="J38" i="1" s="1"/>
  <c r="J45" i="1" s="1"/>
  <c r="J50" i="1" s="1"/>
  <c r="H9" i="1"/>
  <c r="H38" i="1" s="1"/>
  <c r="H45" i="1" s="1"/>
  <c r="H50" i="1" s="1"/>
</calcChain>
</file>

<file path=xl/sharedStrings.xml><?xml version="1.0" encoding="utf-8"?>
<sst xmlns="http://schemas.openxmlformats.org/spreadsheetml/2006/main" count="94" uniqueCount="84">
  <si>
    <t>60 - Achats</t>
  </si>
  <si>
    <t>70 - vente de produits finis, prestations de services</t>
  </si>
  <si>
    <t xml:space="preserve">    Achats d'études et de prestations de services</t>
  </si>
  <si>
    <t xml:space="preserve">    Produits finis</t>
  </si>
  <si>
    <t xml:space="preserve">    Achats non stockés de matière et fournitures</t>
  </si>
  <si>
    <t xml:space="preserve">    Vente de marchandises</t>
  </si>
  <si>
    <t xml:space="preserve">    Fournitures non stockables (eau, energie)</t>
  </si>
  <si>
    <t xml:space="preserve">    Prestations de services</t>
  </si>
  <si>
    <t xml:space="preserve">    Fournitures d'entretien et de petit équipement</t>
  </si>
  <si>
    <t xml:space="preserve">    Produits des activités annexes</t>
  </si>
  <si>
    <t xml:space="preserve">    Fournitures administratives</t>
  </si>
  <si>
    <t>74 - Subventions d'exploitation</t>
  </si>
  <si>
    <t xml:space="preserve">    Autres fournitures</t>
  </si>
  <si>
    <t xml:space="preserve">    Europe</t>
  </si>
  <si>
    <t>61 - Services Exterieurs</t>
  </si>
  <si>
    <t xml:space="preserve">    Etat</t>
  </si>
  <si>
    <t xml:space="preserve">    Sous traitance générale</t>
  </si>
  <si>
    <t xml:space="preserve">    Région</t>
  </si>
  <si>
    <t xml:space="preserve">    Locations mobilières et immobilières</t>
  </si>
  <si>
    <t xml:space="preserve">    Entretien et réparation</t>
  </si>
  <si>
    <t xml:space="preserve">    Assurances</t>
  </si>
  <si>
    <t xml:space="preserve">    Documentation</t>
  </si>
  <si>
    <t xml:space="preserve">    Divers</t>
  </si>
  <si>
    <t>62 - Autres Services Exterieurs</t>
  </si>
  <si>
    <t xml:space="preserve">    Rémunération intéremédiaire et honoraires</t>
  </si>
  <si>
    <t xml:space="preserve">    Publicité, publication</t>
  </si>
  <si>
    <t xml:space="preserve">    Déplacements, missions et réceptions</t>
  </si>
  <si>
    <t xml:space="preserve">    Frais postaux et télécommunications</t>
  </si>
  <si>
    <t xml:space="preserve">    Services bancaires</t>
  </si>
  <si>
    <t>63 - Impôts et taxes</t>
  </si>
  <si>
    <t xml:space="preserve">    Impôt et taxes sur rémunération</t>
  </si>
  <si>
    <t>75 - Autres produits de gestion courante</t>
  </si>
  <si>
    <t xml:space="preserve">    Autres impôts et taxes</t>
  </si>
  <si>
    <t xml:space="preserve">    Cotisations</t>
  </si>
  <si>
    <t>64 - Charges de personnel</t>
  </si>
  <si>
    <t xml:space="preserve">    Mécénat</t>
  </si>
  <si>
    <t xml:space="preserve">    Rémunération du personnel</t>
  </si>
  <si>
    <t xml:space="preserve">    Autres </t>
  </si>
  <si>
    <t xml:space="preserve">    Charges sociales</t>
  </si>
  <si>
    <t>78 - Reprises</t>
  </si>
  <si>
    <t xml:space="preserve">    Mutuelle</t>
  </si>
  <si>
    <t xml:space="preserve">    Sur amortissements</t>
  </si>
  <si>
    <t xml:space="preserve">    Médecine du travail</t>
  </si>
  <si>
    <t xml:space="preserve">    Sur provisions</t>
  </si>
  <si>
    <t xml:space="preserve">    Autres charges de personnel</t>
  </si>
  <si>
    <t>79 - Transferts de charges (à détailler)</t>
  </si>
  <si>
    <t>65 - Autres charges de gestion courante</t>
  </si>
  <si>
    <t>68 - Dotations</t>
  </si>
  <si>
    <t xml:space="preserve">    Dotation aux amortissements</t>
  </si>
  <si>
    <t xml:space="preserve">    Dotation aux provisions</t>
  </si>
  <si>
    <t>TOTAL CHARGES EXPLOITATION</t>
  </si>
  <si>
    <t>TOTAL PRODUITS D'EXPLOITATION</t>
  </si>
  <si>
    <t>66 - Charges financières</t>
  </si>
  <si>
    <t>76 - Produits financiers</t>
  </si>
  <si>
    <t xml:space="preserve">    Charges d'intérêts</t>
  </si>
  <si>
    <t xml:space="preserve">    Autres charges financières</t>
  </si>
  <si>
    <t>67 - Charges exceptionnelles</t>
  </si>
  <si>
    <t>77 - Produits exceptionnels</t>
  </si>
  <si>
    <t>69 - Impôts sur les bénéfices et assimilés</t>
  </si>
  <si>
    <t xml:space="preserve">    Impôt sur les sociétés</t>
  </si>
  <si>
    <t>TOTAL PRODUITS PREVISIONNELS</t>
  </si>
  <si>
    <t>TOTAL CHARGES PREVISIONNELLES</t>
  </si>
  <si>
    <t>87 - Contributions volontaires en nature</t>
  </si>
  <si>
    <t>86 - Emploi et contributions volontaires en nature</t>
  </si>
  <si>
    <t xml:space="preserve">    Bénévolat</t>
  </si>
  <si>
    <t xml:space="preserve">    Prestations en nature</t>
  </si>
  <si>
    <t xml:space="preserve">    Prestations en nature : Mise à disposition gratuite 
    (locaux, matériels, prestations)</t>
  </si>
  <si>
    <t xml:space="preserve">    Dons en nature</t>
  </si>
  <si>
    <t xml:space="preserve">Budget prévisionnel pluriannuel </t>
  </si>
  <si>
    <t xml:space="preserve">    Ville de Lyon (à détailler par Direction et par Objet)</t>
  </si>
  <si>
    <t xml:space="preserve">    Département du Rhône</t>
  </si>
  <si>
    <t xml:space="preserve">    Métropole de Lyon</t>
  </si>
  <si>
    <t xml:space="preserve">              Direction :</t>
  </si>
  <si>
    <t>TOTAL CHARGES
y compris aides en natures</t>
  </si>
  <si>
    <t>TOTAL PRODUITS
 y compris aides en nature</t>
  </si>
  <si>
    <t>CHARGES</t>
  </si>
  <si>
    <t>PRODUITS</t>
  </si>
  <si>
    <t xml:space="preserve">    Autres financements (à détailler selon origine)</t>
  </si>
  <si>
    <t>MONTANT
EN EUROS
2022</t>
  </si>
  <si>
    <t>MONTANT
EN EUROS
2023</t>
  </si>
  <si>
    <t>MONTANT
EN EUROS
2024</t>
  </si>
  <si>
    <t>MONTANT
EN EUROS
2025</t>
  </si>
  <si>
    <t xml:space="preserve">MONTANT
EN EUROS
2022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</si>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</sst>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color rgb="FF004B98"/>
      <name val="Calibri"/>
      <family val="2"/>
      <scheme val="minor"/>
    </font>
    <font>
      <b/>
      <sz val="16"/>
      <color indexed="25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indexed="6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0" fontId="8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 applyProtection="1">
      <alignment vertical="center" wrapText="1"/>
      <protection locked="0"/>
    </xf>
    <xf numFmtId="2" fontId="7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/>
    <xf numFmtId="0" fontId="8" fillId="0" borderId="3" xfId="0" applyFont="1" applyBorder="1" applyAlignment="1" applyProtection="1">
      <alignment vertical="center" wrapText="1"/>
    </xf>
    <xf numFmtId="0" fontId="0" fillId="0" borderId="0" xfId="0" applyFont="1" applyAlignment="1"/>
    <xf numFmtId="0" fontId="7" fillId="3" borderId="7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 shrinkToFit="1"/>
    </xf>
    <xf numFmtId="0" fontId="8" fillId="0" borderId="4" xfId="0" applyFont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4" fontId="9" fillId="0" borderId="11" xfId="0" applyNumberFormat="1" applyFont="1" applyFill="1" applyBorder="1" applyAlignment="1" applyProtection="1">
      <alignment horizontal="right" vertical="center"/>
      <protection locked="0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14" xfId="0" applyNumberFormat="1" applyFont="1" applyFill="1" applyBorder="1" applyAlignment="1" applyProtection="1">
      <alignment horizontal="right" vertical="center"/>
      <protection locked="0"/>
    </xf>
    <xf numFmtId="4" fontId="9" fillId="0" borderId="15" xfId="0" applyNumberFormat="1" applyFont="1" applyFill="1" applyBorder="1" applyAlignment="1" applyProtection="1">
      <alignment horizontal="right" vertical="center"/>
      <protection locked="0"/>
    </xf>
    <xf numFmtId="4" fontId="7" fillId="0" borderId="14" xfId="0" applyNumberFormat="1" applyFont="1" applyFill="1" applyBorder="1" applyAlignment="1" applyProtection="1">
      <alignment vertical="center"/>
    </xf>
    <xf numFmtId="4" fontId="7" fillId="0" borderId="12" xfId="0" applyNumberFormat="1" applyFont="1" applyFill="1" applyBorder="1" applyAlignment="1" applyProtection="1">
      <alignment vertical="center" wrapText="1"/>
      <protection locked="0"/>
    </xf>
    <xf numFmtId="2" fontId="7" fillId="0" borderId="12" xfId="0" applyNumberFormat="1" applyFont="1" applyFill="1" applyBorder="1" applyAlignment="1" applyProtection="1">
      <alignment vertical="center" wrapText="1"/>
    </xf>
    <xf numFmtId="4" fontId="7" fillId="0" borderId="12" xfId="0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center" wrapText="1"/>
    </xf>
    <xf numFmtId="4" fontId="6" fillId="2" borderId="7" xfId="0" applyNumberFormat="1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5" fillId="5" borderId="7" xfId="0" applyFont="1" applyFill="1" applyBorder="1" applyAlignment="1" applyProtection="1">
      <alignment horizontal="left" vertical="center"/>
    </xf>
    <xf numFmtId="0" fontId="7" fillId="3" borderId="10" xfId="0" applyFont="1" applyFill="1" applyBorder="1" applyAlignment="1" applyProtection="1">
      <alignment vertical="center" wrapText="1"/>
    </xf>
    <xf numFmtId="4" fontId="10" fillId="3" borderId="7" xfId="0" applyNumberFormat="1" applyFont="1" applyFill="1" applyBorder="1" applyAlignment="1" applyProtection="1">
      <alignment vertical="center" wrapText="1"/>
      <protection locked="0"/>
    </xf>
    <xf numFmtId="4" fontId="7" fillId="3" borderId="7" xfId="0" applyNumberFormat="1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/>
    </xf>
    <xf numFmtId="4" fontId="12" fillId="2" borderId="7" xfId="0" applyNumberFormat="1" applyFont="1" applyFill="1" applyBorder="1" applyAlignment="1" applyProtection="1">
      <alignment vertical="center" wrapText="1"/>
    </xf>
    <xf numFmtId="0" fontId="12" fillId="5" borderId="7" xfId="0" applyFont="1" applyFill="1" applyBorder="1" applyAlignment="1" applyProtection="1">
      <alignment horizontal="left" vertical="center"/>
    </xf>
    <xf numFmtId="0" fontId="13" fillId="4" borderId="7" xfId="0" applyFont="1" applyFill="1" applyBorder="1" applyAlignment="1" applyProtection="1">
      <alignment horizontal="left" vertical="center" wrapText="1"/>
    </xf>
    <xf numFmtId="0" fontId="13" fillId="4" borderId="7" xfId="0" applyFont="1" applyFill="1" applyBorder="1" applyAlignment="1" applyProtection="1">
      <alignment vertical="center" wrapText="1"/>
    </xf>
    <xf numFmtId="0" fontId="5" fillId="5" borderId="7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Protection="1"/>
    <xf numFmtId="4" fontId="7" fillId="4" borderId="7" xfId="0" applyNumberFormat="1" applyFont="1" applyFill="1" applyBorder="1" applyAlignment="1" applyProtection="1">
      <alignment horizontal="right" vertical="center"/>
    </xf>
    <xf numFmtId="4" fontId="8" fillId="0" borderId="2" xfId="0" applyNumberFormat="1" applyFont="1" applyFill="1" applyBorder="1" applyAlignment="1" applyProtection="1">
      <alignment vertical="center"/>
      <protection locked="0"/>
    </xf>
    <xf numFmtId="4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4" fontId="8" fillId="0" borderId="14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</xf>
    <xf numFmtId="4" fontId="8" fillId="0" borderId="15" xfId="0" applyNumberFormat="1" applyFont="1" applyFill="1" applyBorder="1" applyAlignment="1" applyProtection="1">
      <alignment horizontal="right" vertical="center"/>
      <protection locked="0"/>
    </xf>
    <xf numFmtId="4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14" fillId="0" borderId="3" xfId="0" applyFont="1" applyFill="1" applyBorder="1" applyAlignment="1" applyProtection="1">
      <alignment vertical="center" wrapText="1"/>
    </xf>
    <xf numFmtId="0" fontId="14" fillId="0" borderId="12" xfId="0" applyFont="1" applyFill="1" applyBorder="1" applyAlignment="1" applyProtection="1">
      <alignment vertical="center" wrapText="1"/>
    </xf>
    <xf numFmtId="0" fontId="15" fillId="0" borderId="0" xfId="0" applyFont="1"/>
    <xf numFmtId="4" fontId="14" fillId="0" borderId="12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33CC"/>
      <color rgb="FFFF99FF"/>
      <color rgb="FF0066CC"/>
      <color rgb="FF004B98"/>
      <color rgb="FF99CCFF"/>
      <color rgb="FFFF9966"/>
      <color rgb="FF66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topLeftCell="A13" zoomScale="115" zoomScaleNormal="115" zoomScaleSheetLayoutView="55" workbookViewId="0">
      <selection activeCell="M37" sqref="M37"/>
    </sheetView>
  </sheetViews>
  <sheetFormatPr baseColWidth="10" defaultColWidth="10.85546875" defaultRowHeight="15" x14ac:dyDescent="0.25"/>
  <cols>
    <col min="1" max="1" width="39" style="14" customWidth="1"/>
    <col min="2" max="5" width="12.5703125" style="1" customWidth="1"/>
    <col min="6" max="6" width="1.42578125" style="12" customWidth="1"/>
    <col min="7" max="7" width="39.5703125" style="1" customWidth="1"/>
    <col min="8" max="11" width="12.5703125" style="1" customWidth="1"/>
    <col min="12" max="16384" width="10.85546875" style="1"/>
  </cols>
  <sheetData>
    <row r="1" spans="1:11" ht="21" x14ac:dyDescent="0.35">
      <c r="A1" s="53" t="s">
        <v>68</v>
      </c>
      <c r="B1" s="3"/>
      <c r="C1" s="3"/>
      <c r="D1" s="3"/>
      <c r="E1" s="3"/>
      <c r="F1" s="3"/>
      <c r="G1" s="3"/>
      <c r="H1" s="55"/>
      <c r="I1" s="55"/>
      <c r="J1" s="55"/>
      <c r="K1" s="55"/>
    </row>
    <row r="2" spans="1:11" ht="21.75" thickBot="1" x14ac:dyDescent="0.4">
      <c r="A2" s="54"/>
      <c r="B2" s="4"/>
      <c r="C2" s="4"/>
      <c r="D2" s="4"/>
      <c r="E2" s="4"/>
      <c r="F2" s="4"/>
      <c r="G2" s="4"/>
      <c r="H2" s="55"/>
      <c r="I2" s="55"/>
      <c r="J2" s="55"/>
      <c r="K2" s="55"/>
    </row>
    <row r="3" spans="1:11" ht="38.25" customHeight="1" thickTop="1" thickBot="1" x14ac:dyDescent="0.3">
      <c r="A3" s="42" t="s">
        <v>75</v>
      </c>
      <c r="B3" s="52" t="s">
        <v>78</v>
      </c>
      <c r="C3" s="52" t="s">
        <v>79</v>
      </c>
      <c r="D3" s="52" t="s">
        <v>80</v>
      </c>
      <c r="E3" s="52" t="s">
        <v>81</v>
      </c>
      <c r="F3" s="5"/>
      <c r="G3" s="42" t="s">
        <v>76</v>
      </c>
      <c r="H3" s="52" t="s">
        <v>82</v>
      </c>
      <c r="I3" s="52" t="s">
        <v>79</v>
      </c>
      <c r="J3" s="52" t="s">
        <v>80</v>
      </c>
      <c r="K3" s="52" t="s">
        <v>81</v>
      </c>
    </row>
    <row r="4" spans="1:11" ht="27" thickTop="1" thickBot="1" x14ac:dyDescent="0.3">
      <c r="A4" s="15" t="s">
        <v>0</v>
      </c>
      <c r="B4" s="45">
        <f>SUM(B10+B9+B8+B7+B6+B5)</f>
        <v>0</v>
      </c>
      <c r="C4" s="45">
        <f t="shared" ref="C4:D4" si="0">SUM(C10+C9+C8+C7+C6+C5)</f>
        <v>0</v>
      </c>
      <c r="D4" s="45">
        <f t="shared" si="0"/>
        <v>0</v>
      </c>
      <c r="E4" s="45">
        <f>SUM(E10+E9+E8+E7+E6+E5)</f>
        <v>0</v>
      </c>
      <c r="F4" s="6"/>
      <c r="G4" s="46" t="s">
        <v>1</v>
      </c>
      <c r="H4" s="45">
        <f>SUM(H8+H7+H6+H5)</f>
        <v>0</v>
      </c>
      <c r="I4" s="45">
        <f>SUM(I8+I7+I6+I5)</f>
        <v>0</v>
      </c>
      <c r="J4" s="45">
        <f>SUM(J8+J7+J6+J5)</f>
        <v>0</v>
      </c>
      <c r="K4" s="45">
        <f>SUM(K8+K7+K6+K5)</f>
        <v>0</v>
      </c>
    </row>
    <row r="5" spans="1:11" ht="11.1" customHeight="1" thickTop="1" x14ac:dyDescent="0.25">
      <c r="A5" s="34" t="s">
        <v>2</v>
      </c>
      <c r="B5" s="25"/>
      <c r="C5" s="25"/>
      <c r="D5" s="25"/>
      <c r="E5" s="25"/>
      <c r="F5" s="7"/>
      <c r="G5" s="38" t="s">
        <v>3</v>
      </c>
      <c r="H5" s="61"/>
      <c r="I5" s="61"/>
      <c r="J5" s="61"/>
      <c r="K5" s="61"/>
    </row>
    <row r="6" spans="1:11" x14ac:dyDescent="0.25">
      <c r="A6" s="57" t="s">
        <v>4</v>
      </c>
      <c r="B6" s="26"/>
      <c r="C6" s="26"/>
      <c r="D6" s="26"/>
      <c r="E6" s="26"/>
      <c r="F6" s="7"/>
      <c r="G6" s="2" t="s">
        <v>5</v>
      </c>
      <c r="H6" s="62"/>
      <c r="I6" s="62"/>
      <c r="J6" s="62"/>
      <c r="K6" s="62"/>
    </row>
    <row r="7" spans="1:11" ht="11.1" customHeight="1" x14ac:dyDescent="0.25">
      <c r="A7" s="57" t="s">
        <v>6</v>
      </c>
      <c r="B7" s="26"/>
      <c r="C7" s="26"/>
      <c r="D7" s="26"/>
      <c r="E7" s="26"/>
      <c r="F7" s="7"/>
      <c r="G7" s="2" t="s">
        <v>7</v>
      </c>
      <c r="H7" s="62"/>
      <c r="I7" s="62"/>
      <c r="J7" s="62"/>
      <c r="K7" s="62"/>
    </row>
    <row r="8" spans="1:11" ht="15.75" thickBot="1" x14ac:dyDescent="0.3">
      <c r="A8" s="57" t="s">
        <v>8</v>
      </c>
      <c r="B8" s="26"/>
      <c r="C8" s="26"/>
      <c r="D8" s="26"/>
      <c r="E8" s="26"/>
      <c r="F8" s="7"/>
      <c r="G8" s="16" t="s">
        <v>9</v>
      </c>
      <c r="H8" s="64"/>
      <c r="I8" s="64"/>
      <c r="J8" s="64"/>
      <c r="K8" s="64"/>
    </row>
    <row r="9" spans="1:11" ht="11.1" customHeight="1" thickTop="1" thickBot="1" x14ac:dyDescent="0.3">
      <c r="A9" s="57" t="s">
        <v>10</v>
      </c>
      <c r="B9" s="26"/>
      <c r="C9" s="26"/>
      <c r="D9" s="26"/>
      <c r="E9" s="26"/>
      <c r="F9" s="7"/>
      <c r="G9" s="47" t="s">
        <v>11</v>
      </c>
      <c r="H9" s="45">
        <f>SUM(+H14+H15+H22+H13+H12+H11+H10)</f>
        <v>0</v>
      </c>
      <c r="I9" s="45">
        <f>SUM(+I14+I15+I22+I13+I12+I11+I10)</f>
        <v>0</v>
      </c>
      <c r="J9" s="45">
        <f>SUM(+J14+J15+J22+J13+J12+J11+J10)</f>
        <v>0</v>
      </c>
      <c r="K9" s="45">
        <f>SUM(+K14+K15+K22+K13+K12+K11+K10)</f>
        <v>0</v>
      </c>
    </row>
    <row r="10" spans="1:11" ht="16.5" thickTop="1" thickBot="1" x14ac:dyDescent="0.3">
      <c r="A10" s="58" t="s">
        <v>12</v>
      </c>
      <c r="B10" s="27"/>
      <c r="C10" s="27"/>
      <c r="D10" s="27"/>
      <c r="E10" s="27"/>
      <c r="F10" s="7"/>
      <c r="G10" s="38" t="s">
        <v>13</v>
      </c>
      <c r="H10" s="61"/>
      <c r="I10" s="61"/>
      <c r="J10" s="61"/>
      <c r="K10" s="61"/>
    </row>
    <row r="11" spans="1:11" ht="11.1" customHeight="1" thickTop="1" thickBot="1" x14ac:dyDescent="0.3">
      <c r="A11" s="43" t="s">
        <v>14</v>
      </c>
      <c r="B11" s="45">
        <f>SUM(B17+B16+B15+B14+B13+B12)</f>
        <v>0</v>
      </c>
      <c r="C11" s="45">
        <f t="shared" ref="C11:D11" si="1">SUM(C17+C16+C15+C14+C13+C12)</f>
        <v>0</v>
      </c>
      <c r="D11" s="45">
        <f t="shared" si="1"/>
        <v>0</v>
      </c>
      <c r="E11" s="45">
        <f>SUM(E17+E16+E15+E14+E13+E12)</f>
        <v>0</v>
      </c>
      <c r="F11" s="8"/>
      <c r="G11" s="2" t="s">
        <v>15</v>
      </c>
      <c r="H11" s="62"/>
      <c r="I11" s="62"/>
      <c r="J11" s="62"/>
      <c r="K11" s="62"/>
    </row>
    <row r="12" spans="1:11" ht="15.75" thickTop="1" x14ac:dyDescent="0.25">
      <c r="A12" s="18" t="s">
        <v>16</v>
      </c>
      <c r="B12" s="28"/>
      <c r="C12" s="28"/>
      <c r="D12" s="28"/>
      <c r="E12" s="28"/>
      <c r="F12" s="7"/>
      <c r="G12" s="2" t="s">
        <v>17</v>
      </c>
      <c r="H12" s="62"/>
      <c r="I12" s="62"/>
      <c r="J12" s="62"/>
      <c r="K12" s="62"/>
    </row>
    <row r="13" spans="1:11" ht="11.1" customHeight="1" x14ac:dyDescent="0.25">
      <c r="A13" s="13" t="s">
        <v>18</v>
      </c>
      <c r="B13" s="26"/>
      <c r="C13" s="26"/>
      <c r="D13" s="26"/>
      <c r="E13" s="26"/>
      <c r="F13" s="7"/>
      <c r="G13" s="2" t="s">
        <v>70</v>
      </c>
      <c r="H13" s="62"/>
      <c r="I13" s="62"/>
      <c r="J13" s="62"/>
      <c r="K13" s="62"/>
    </row>
    <row r="14" spans="1:11" x14ac:dyDescent="0.25">
      <c r="A14" s="19" t="s">
        <v>19</v>
      </c>
      <c r="B14" s="26"/>
      <c r="C14" s="26"/>
      <c r="D14" s="26"/>
      <c r="E14" s="26"/>
      <c r="F14" s="7"/>
      <c r="G14" s="2" t="s">
        <v>71</v>
      </c>
      <c r="H14" s="62"/>
      <c r="I14" s="62"/>
      <c r="J14" s="62"/>
      <c r="K14" s="62"/>
    </row>
    <row r="15" spans="1:11" x14ac:dyDescent="0.25">
      <c r="A15" s="13" t="s">
        <v>20</v>
      </c>
      <c r="B15" s="26"/>
      <c r="C15" s="26"/>
      <c r="D15" s="26"/>
      <c r="E15" s="26"/>
      <c r="F15" s="7"/>
      <c r="G15" s="2" t="s">
        <v>69</v>
      </c>
      <c r="H15" s="63">
        <f>SUM(H16+H17+H18+H19+H20+H21)</f>
        <v>0</v>
      </c>
      <c r="I15" s="63">
        <f>SUM(I16+I17+I18+I19+I20+I21)</f>
        <v>0</v>
      </c>
      <c r="J15" s="63">
        <f>SUM(J16+J17+J18+J19+J20+J21)</f>
        <v>0</v>
      </c>
      <c r="K15" s="63">
        <f>SUM(K16+K17+K18+K19+K20+K21)</f>
        <v>0</v>
      </c>
    </row>
    <row r="16" spans="1:11" x14ac:dyDescent="0.25">
      <c r="A16" s="13" t="s">
        <v>21</v>
      </c>
      <c r="B16" s="26"/>
      <c r="C16" s="26"/>
      <c r="D16" s="26"/>
      <c r="E16" s="26"/>
      <c r="F16" s="7"/>
      <c r="G16" s="37" t="s">
        <v>72</v>
      </c>
      <c r="H16" s="62"/>
      <c r="I16" s="62"/>
      <c r="J16" s="62"/>
      <c r="K16" s="62"/>
    </row>
    <row r="17" spans="1:11" ht="15.75" thickBot="1" x14ac:dyDescent="0.3">
      <c r="A17" s="20" t="s">
        <v>22</v>
      </c>
      <c r="B17" s="29"/>
      <c r="C17" s="29"/>
      <c r="D17" s="29"/>
      <c r="E17" s="29"/>
      <c r="F17" s="7"/>
      <c r="G17" s="37" t="s">
        <v>72</v>
      </c>
      <c r="H17" s="62"/>
      <c r="I17" s="62"/>
      <c r="J17" s="62"/>
      <c r="K17" s="62"/>
    </row>
    <row r="18" spans="1:11" ht="16.5" thickTop="1" thickBot="1" x14ac:dyDescent="0.3">
      <c r="A18" s="43" t="s">
        <v>23</v>
      </c>
      <c r="B18" s="45">
        <f>SUM(B24+B23+B22+B21+B20+B19)</f>
        <v>0</v>
      </c>
      <c r="C18" s="45">
        <f t="shared" ref="C18:D18" si="2">SUM(C24+C23+C22+C21+C20+C19)</f>
        <v>0</v>
      </c>
      <c r="D18" s="45">
        <f t="shared" si="2"/>
        <v>0</v>
      </c>
      <c r="E18" s="45">
        <f>SUM(E24+E23+E22+E21+E20+E19)</f>
        <v>0</v>
      </c>
      <c r="F18" s="8"/>
      <c r="G18" s="37" t="s">
        <v>72</v>
      </c>
      <c r="H18" s="62"/>
      <c r="I18" s="62"/>
      <c r="J18" s="62"/>
      <c r="K18" s="62"/>
    </row>
    <row r="19" spans="1:11" ht="15.75" thickTop="1" x14ac:dyDescent="0.25">
      <c r="A19" s="18" t="s">
        <v>24</v>
      </c>
      <c r="B19" s="28"/>
      <c r="C19" s="28"/>
      <c r="D19" s="28"/>
      <c r="E19" s="28"/>
      <c r="F19" s="7"/>
      <c r="G19" s="37" t="s">
        <v>72</v>
      </c>
      <c r="H19" s="62"/>
      <c r="I19" s="62"/>
      <c r="J19" s="62"/>
      <c r="K19" s="62"/>
    </row>
    <row r="20" spans="1:11" x14ac:dyDescent="0.25">
      <c r="A20" s="13" t="s">
        <v>25</v>
      </c>
      <c r="B20" s="26"/>
      <c r="C20" s="26"/>
      <c r="D20" s="26"/>
      <c r="E20" s="26"/>
      <c r="F20" s="7"/>
      <c r="G20" s="37" t="s">
        <v>72</v>
      </c>
      <c r="H20" s="62"/>
      <c r="I20" s="62"/>
      <c r="J20" s="62"/>
      <c r="K20" s="62"/>
    </row>
    <row r="21" spans="1:11" x14ac:dyDescent="0.25">
      <c r="A21" s="13" t="s">
        <v>26</v>
      </c>
      <c r="B21" s="26"/>
      <c r="C21" s="26"/>
      <c r="D21" s="26"/>
      <c r="E21" s="26"/>
      <c r="F21" s="7"/>
      <c r="G21" s="37"/>
      <c r="H21" s="62"/>
      <c r="I21" s="62"/>
      <c r="J21" s="62"/>
      <c r="K21" s="62"/>
    </row>
    <row r="22" spans="1:11" x14ac:dyDescent="0.25">
      <c r="A22" s="13" t="s">
        <v>27</v>
      </c>
      <c r="B22" s="26"/>
      <c r="C22" s="26"/>
      <c r="D22" s="26"/>
      <c r="E22" s="26"/>
      <c r="F22" s="7"/>
      <c r="G22" s="2" t="s">
        <v>77</v>
      </c>
      <c r="H22" s="63">
        <f>SUM(H23+H24+H25)</f>
        <v>0</v>
      </c>
      <c r="I22" s="63">
        <f>SUM(I23+I24+I25)</f>
        <v>0</v>
      </c>
      <c r="J22" s="63">
        <f>SUM(J23+J24+J25)</f>
        <v>0</v>
      </c>
      <c r="K22" s="63">
        <f>SUM(K23+K24+K25)</f>
        <v>0</v>
      </c>
    </row>
    <row r="23" spans="1:11" x14ac:dyDescent="0.25">
      <c r="A23" s="13" t="s">
        <v>28</v>
      </c>
      <c r="B23" s="26"/>
      <c r="C23" s="26"/>
      <c r="D23" s="26"/>
      <c r="E23" s="26"/>
      <c r="F23" s="7"/>
      <c r="G23" s="37"/>
      <c r="H23" s="62"/>
      <c r="I23" s="62"/>
      <c r="J23" s="62"/>
      <c r="K23" s="62"/>
    </row>
    <row r="24" spans="1:11" ht="15.75" thickBot="1" x14ac:dyDescent="0.3">
      <c r="A24" s="20" t="s">
        <v>22</v>
      </c>
      <c r="B24" s="29"/>
      <c r="C24" s="29"/>
      <c r="D24" s="29"/>
      <c r="E24" s="29"/>
      <c r="F24" s="7"/>
      <c r="G24" s="37"/>
      <c r="H24" s="62"/>
      <c r="I24" s="62"/>
      <c r="J24" s="62"/>
      <c r="K24" s="62"/>
    </row>
    <row r="25" spans="1:11" ht="16.5" thickTop="1" thickBot="1" x14ac:dyDescent="0.3">
      <c r="A25" s="43" t="s">
        <v>29</v>
      </c>
      <c r="B25" s="45">
        <f>SUM(B27+B26)</f>
        <v>0</v>
      </c>
      <c r="C25" s="45">
        <f t="shared" ref="C25:D25" si="3">SUM(C27+C26)</f>
        <v>0</v>
      </c>
      <c r="D25" s="45">
        <f t="shared" si="3"/>
        <v>0</v>
      </c>
      <c r="E25" s="45">
        <f>SUM(E27+E26)</f>
        <v>0</v>
      </c>
      <c r="F25" s="6"/>
      <c r="G25" s="39"/>
      <c r="H25" s="64"/>
      <c r="I25" s="64"/>
      <c r="J25" s="64"/>
      <c r="K25" s="64"/>
    </row>
    <row r="26" spans="1:11" ht="16.5" thickTop="1" thickBot="1" x14ac:dyDescent="0.3">
      <c r="A26" s="18" t="s">
        <v>30</v>
      </c>
      <c r="B26" s="28"/>
      <c r="C26" s="28"/>
      <c r="D26" s="28"/>
      <c r="E26" s="28"/>
      <c r="F26" s="7"/>
      <c r="G26" s="46" t="s">
        <v>31</v>
      </c>
      <c r="H26" s="45">
        <f>SUM(H30+H29+H28+H27)</f>
        <v>0</v>
      </c>
      <c r="I26" s="45">
        <f>SUM(I30+I29+I28+I27)</f>
        <v>0</v>
      </c>
      <c r="J26" s="45">
        <f>SUM(J30+J29+J28+J27)</f>
        <v>0</v>
      </c>
      <c r="K26" s="45">
        <f>SUM(K30+K29+K28+K27)</f>
        <v>0</v>
      </c>
    </row>
    <row r="27" spans="1:11" ht="16.5" thickTop="1" thickBot="1" x14ac:dyDescent="0.3">
      <c r="A27" s="20" t="s">
        <v>32</v>
      </c>
      <c r="B27" s="29"/>
      <c r="C27" s="29"/>
      <c r="D27" s="29"/>
      <c r="E27" s="29"/>
      <c r="F27" s="7"/>
      <c r="G27" s="38" t="s">
        <v>33</v>
      </c>
      <c r="H27" s="61"/>
      <c r="I27" s="61"/>
      <c r="J27" s="61"/>
      <c r="K27" s="61"/>
    </row>
    <row r="28" spans="1:11" ht="16.5" thickTop="1" thickBot="1" x14ac:dyDescent="0.3">
      <c r="A28" s="43" t="s">
        <v>34</v>
      </c>
      <c r="B28" s="45">
        <f>SUM(B33+B32+B31+B30+B29)</f>
        <v>0</v>
      </c>
      <c r="C28" s="45">
        <f t="shared" ref="C28:D28" si="4">SUM(C33+C32+C31+C30+C29)</f>
        <v>0</v>
      </c>
      <c r="D28" s="45">
        <f t="shared" si="4"/>
        <v>0</v>
      </c>
      <c r="E28" s="45">
        <f>SUM(E33+E32+E31+E30+E29)</f>
        <v>0</v>
      </c>
      <c r="F28" s="8"/>
      <c r="G28" s="2" t="s">
        <v>35</v>
      </c>
      <c r="H28" s="62"/>
      <c r="I28" s="62"/>
      <c r="J28" s="62"/>
      <c r="K28" s="62"/>
    </row>
    <row r="29" spans="1:11" ht="16.5" thickTop="1" thickBot="1" x14ac:dyDescent="0.3">
      <c r="A29" s="18" t="s">
        <v>36</v>
      </c>
      <c r="B29" s="28"/>
      <c r="C29" s="28"/>
      <c r="D29" s="28"/>
      <c r="E29" s="28"/>
      <c r="F29" s="7"/>
      <c r="G29" s="16" t="s">
        <v>37</v>
      </c>
      <c r="H29" s="64"/>
      <c r="I29" s="64"/>
      <c r="J29" s="64"/>
      <c r="K29" s="64"/>
    </row>
    <row r="30" spans="1:11" ht="16.5" thickTop="1" thickBot="1" x14ac:dyDescent="0.3">
      <c r="A30" s="13" t="s">
        <v>38</v>
      </c>
      <c r="B30" s="26"/>
      <c r="C30" s="26"/>
      <c r="D30" s="26"/>
      <c r="E30" s="26"/>
      <c r="F30" s="7"/>
      <c r="G30" s="46" t="s">
        <v>39</v>
      </c>
      <c r="H30" s="45">
        <f>SUM(H32+H31)</f>
        <v>0</v>
      </c>
      <c r="I30" s="45">
        <f>SUM(I32+I31)</f>
        <v>0</v>
      </c>
      <c r="J30" s="45">
        <f>SUM(J32+J31)</f>
        <v>0</v>
      </c>
      <c r="K30" s="45">
        <f>SUM(K32+K31)</f>
        <v>0</v>
      </c>
    </row>
    <row r="31" spans="1:11" ht="15.75" thickTop="1" x14ac:dyDescent="0.25">
      <c r="A31" s="13" t="s">
        <v>40</v>
      </c>
      <c r="B31" s="26"/>
      <c r="C31" s="26"/>
      <c r="D31" s="26"/>
      <c r="E31" s="26"/>
      <c r="F31" s="7"/>
      <c r="G31" s="38" t="s">
        <v>41</v>
      </c>
      <c r="H31" s="61"/>
      <c r="I31" s="61"/>
      <c r="J31" s="61"/>
      <c r="K31" s="61"/>
    </row>
    <row r="32" spans="1:11" ht="15.75" thickBot="1" x14ac:dyDescent="0.3">
      <c r="A32" s="13" t="s">
        <v>42</v>
      </c>
      <c r="B32" s="26"/>
      <c r="C32" s="26"/>
      <c r="D32" s="26"/>
      <c r="E32" s="26"/>
      <c r="F32" s="7"/>
      <c r="G32" s="16" t="s">
        <v>43</v>
      </c>
      <c r="H32" s="64"/>
      <c r="I32" s="64"/>
      <c r="J32" s="64"/>
      <c r="K32" s="64"/>
    </row>
    <row r="33" spans="1:11" ht="16.5" thickTop="1" thickBot="1" x14ac:dyDescent="0.3">
      <c r="A33" s="20" t="s">
        <v>44</v>
      </c>
      <c r="B33" s="29"/>
      <c r="C33" s="29"/>
      <c r="D33" s="29"/>
      <c r="E33" s="29"/>
      <c r="F33" s="7"/>
      <c r="G33" s="46" t="s">
        <v>45</v>
      </c>
      <c r="H33" s="45">
        <f>SUM(H37+H36+H35+H34)</f>
        <v>0</v>
      </c>
      <c r="I33" s="45">
        <f>SUM(I37+I36+I35+I34)</f>
        <v>0</v>
      </c>
      <c r="J33" s="45">
        <f>SUM(J37+J36+J35+J34)</f>
        <v>0</v>
      </c>
      <c r="K33" s="45">
        <f>SUM(K37+K36+K35+K34)</f>
        <v>0</v>
      </c>
    </row>
    <row r="34" spans="1:11" ht="16.5" thickTop="1" thickBot="1" x14ac:dyDescent="0.3">
      <c r="A34" s="43" t="s">
        <v>46</v>
      </c>
      <c r="B34" s="44"/>
      <c r="C34" s="44"/>
      <c r="D34" s="44"/>
      <c r="E34" s="44"/>
      <c r="F34" s="9"/>
      <c r="G34" s="40"/>
      <c r="H34" s="61"/>
      <c r="I34" s="61"/>
      <c r="J34" s="61"/>
      <c r="K34" s="61"/>
    </row>
    <row r="35" spans="1:11" ht="16.5" thickTop="1" thickBot="1" x14ac:dyDescent="0.3">
      <c r="A35" s="43" t="s">
        <v>47</v>
      </c>
      <c r="B35" s="45">
        <f>SUM(B37+B36)</f>
        <v>0</v>
      </c>
      <c r="C35" s="45">
        <f t="shared" ref="C35:D35" si="5">SUM(C37+C36)</f>
        <v>0</v>
      </c>
      <c r="D35" s="45">
        <f t="shared" si="5"/>
        <v>0</v>
      </c>
      <c r="E35" s="45">
        <f>SUM(E37+E36)</f>
        <v>0</v>
      </c>
      <c r="F35" s="8"/>
      <c r="G35" s="37"/>
      <c r="H35" s="62"/>
      <c r="I35" s="62"/>
      <c r="J35" s="62"/>
      <c r="K35" s="62"/>
    </row>
    <row r="36" spans="1:11" ht="15.75" thickTop="1" x14ac:dyDescent="0.25">
      <c r="A36" s="18" t="s">
        <v>48</v>
      </c>
      <c r="B36" s="28"/>
      <c r="C36" s="28"/>
      <c r="D36" s="28"/>
      <c r="E36" s="28"/>
      <c r="F36" s="7"/>
      <c r="G36" s="37"/>
      <c r="H36" s="62"/>
      <c r="I36" s="62"/>
      <c r="J36" s="62"/>
      <c r="K36" s="62"/>
    </row>
    <row r="37" spans="1:11" ht="15.75" thickBot="1" x14ac:dyDescent="0.3">
      <c r="A37" s="20" t="s">
        <v>49</v>
      </c>
      <c r="B37" s="29"/>
      <c r="C37" s="29"/>
      <c r="D37" s="29"/>
      <c r="E37" s="29"/>
      <c r="F37" s="7"/>
      <c r="G37" s="39"/>
      <c r="H37" s="64"/>
      <c r="I37" s="64"/>
      <c r="J37" s="64"/>
      <c r="K37" s="64"/>
    </row>
    <row r="38" spans="1:11" ht="16.5" thickTop="1" thickBot="1" x14ac:dyDescent="0.3">
      <c r="A38" s="21" t="s">
        <v>50</v>
      </c>
      <c r="B38" s="36">
        <f>SUM(B35+B34+B28+B25+B18+B11+B4)</f>
        <v>0</v>
      </c>
      <c r="C38" s="36">
        <f t="shared" ref="C38:D38" si="6">SUM(C35+C34+C28+C25+C18+C11+C4)</f>
        <v>0</v>
      </c>
      <c r="D38" s="36">
        <f t="shared" si="6"/>
        <v>0</v>
      </c>
      <c r="E38" s="36">
        <f>SUM(E35+E34+E28+E25+E18+E11+E4)</f>
        <v>0</v>
      </c>
      <c r="F38" s="5"/>
      <c r="G38" s="42" t="s">
        <v>51</v>
      </c>
      <c r="H38" s="36">
        <f>SUM(H33+H30+H26+H9+H4)</f>
        <v>0</v>
      </c>
      <c r="I38" s="36">
        <f>SUM(I33+I30+I26+I9+I4)</f>
        <v>0</v>
      </c>
      <c r="J38" s="36">
        <f>SUM(J33+J30+J26+J9+J4)</f>
        <v>0</v>
      </c>
      <c r="K38" s="36">
        <f>SUM(K33+K30+K26+K9+K4)</f>
        <v>0</v>
      </c>
    </row>
    <row r="39" spans="1:11" ht="15.75" thickTop="1" x14ac:dyDescent="0.25">
      <c r="A39" s="22" t="s">
        <v>52</v>
      </c>
      <c r="B39" s="30">
        <f>SUM(B41+B40)</f>
        <v>0</v>
      </c>
      <c r="C39" s="30">
        <f t="shared" ref="C39:D39" si="7">SUM(C41+C40)</f>
        <v>0</v>
      </c>
      <c r="D39" s="30">
        <f t="shared" si="7"/>
        <v>0</v>
      </c>
      <c r="E39" s="30">
        <f>SUM(E41+E40)</f>
        <v>0</v>
      </c>
      <c r="F39" s="6"/>
      <c r="G39" s="41" t="s">
        <v>53</v>
      </c>
      <c r="H39" s="65">
        <f>SUM(H41+H40)</f>
        <v>0</v>
      </c>
      <c r="I39" s="65">
        <f>SUM(I41+I40)</f>
        <v>0</v>
      </c>
      <c r="J39" s="65">
        <f>SUM(J41+J40)</f>
        <v>0</v>
      </c>
      <c r="K39" s="65">
        <f>SUM(K41+K40)</f>
        <v>0</v>
      </c>
    </row>
    <row r="40" spans="1:11" x14ac:dyDescent="0.25">
      <c r="A40" s="13" t="s">
        <v>54</v>
      </c>
      <c r="B40" s="26"/>
      <c r="C40" s="26"/>
      <c r="D40" s="26"/>
      <c r="E40" s="26"/>
      <c r="F40" s="7"/>
      <c r="G40" s="59" t="s">
        <v>83</v>
      </c>
      <c r="H40" s="60"/>
      <c r="I40" s="60"/>
      <c r="J40" s="60"/>
      <c r="K40" s="60"/>
    </row>
    <row r="41" spans="1:11" x14ac:dyDescent="0.25">
      <c r="A41" s="13" t="s">
        <v>55</v>
      </c>
      <c r="B41" s="26"/>
      <c r="C41" s="26"/>
      <c r="D41" s="26"/>
      <c r="E41" s="26"/>
      <c r="F41" s="7"/>
      <c r="G41" s="59" t="s">
        <v>83</v>
      </c>
      <c r="H41" s="35"/>
      <c r="I41" s="35"/>
      <c r="J41" s="35"/>
      <c r="K41" s="35"/>
    </row>
    <row r="42" spans="1:11" x14ac:dyDescent="0.25">
      <c r="A42" s="23" t="s">
        <v>56</v>
      </c>
      <c r="B42" s="31"/>
      <c r="C42" s="31"/>
      <c r="D42" s="31"/>
      <c r="E42" s="31"/>
      <c r="F42" s="10"/>
      <c r="G42" s="17" t="s">
        <v>57</v>
      </c>
      <c r="H42" s="65">
        <f>SUM(H44+H43)</f>
        <v>0</v>
      </c>
      <c r="I42" s="65">
        <f>SUM(I44+I43)</f>
        <v>0</v>
      </c>
      <c r="J42" s="65">
        <f>SUM(J44+J43)</f>
        <v>0</v>
      </c>
      <c r="K42" s="65">
        <f>SUM(K44+K43)</f>
        <v>0</v>
      </c>
    </row>
    <row r="43" spans="1:11" x14ac:dyDescent="0.25">
      <c r="A43" s="23" t="s">
        <v>58</v>
      </c>
      <c r="B43" s="32">
        <f>SUM(B44)</f>
        <v>0</v>
      </c>
      <c r="C43" s="32">
        <f t="shared" ref="C43:D43" si="8">SUM(C44)</f>
        <v>0</v>
      </c>
      <c r="D43" s="32">
        <f t="shared" si="8"/>
        <v>0</v>
      </c>
      <c r="E43" s="32">
        <f>SUM(E44)</f>
        <v>0</v>
      </c>
      <c r="F43" s="11"/>
      <c r="G43" s="66"/>
      <c r="H43" s="67"/>
      <c r="I43" s="67"/>
      <c r="J43" s="67"/>
      <c r="K43" s="67"/>
    </row>
    <row r="44" spans="1:11" ht="15.75" thickBot="1" x14ac:dyDescent="0.3">
      <c r="A44" s="13" t="s">
        <v>59</v>
      </c>
      <c r="B44" s="26"/>
      <c r="C44" s="26"/>
      <c r="D44" s="26"/>
      <c r="E44" s="26"/>
      <c r="F44" s="7"/>
      <c r="G44" s="68"/>
      <c r="H44" s="69"/>
      <c r="I44" s="69"/>
      <c r="J44" s="69"/>
      <c r="K44" s="69"/>
    </row>
    <row r="45" spans="1:11" ht="16.5" thickTop="1" thickBot="1" x14ac:dyDescent="0.3">
      <c r="A45" s="21" t="s">
        <v>61</v>
      </c>
      <c r="B45" s="36">
        <f>SUM(B38+B39+B42+B43)</f>
        <v>0</v>
      </c>
      <c r="C45" s="36">
        <f t="shared" ref="C45:D45" si="9">SUM(C38+C39+C42+C43)</f>
        <v>0</v>
      </c>
      <c r="D45" s="36">
        <f t="shared" si="9"/>
        <v>0</v>
      </c>
      <c r="E45" s="36">
        <f>SUM(E38+E39+E42+E43)</f>
        <v>0</v>
      </c>
      <c r="F45" s="5"/>
      <c r="G45" s="49" t="s">
        <v>60</v>
      </c>
      <c r="H45" s="48">
        <f>SUM(H38+H39+H42)</f>
        <v>0</v>
      </c>
      <c r="I45" s="48">
        <f>SUM(I38+I39+I42)</f>
        <v>0</v>
      </c>
      <c r="J45" s="48">
        <f>SUM(J38+J39+J42)</f>
        <v>0</v>
      </c>
      <c r="K45" s="48">
        <f>SUM(K38+K39+K42)</f>
        <v>0</v>
      </c>
    </row>
    <row r="46" spans="1:11" ht="26.25" thickTop="1" x14ac:dyDescent="0.25">
      <c r="A46" s="23" t="s">
        <v>63</v>
      </c>
      <c r="B46" s="32">
        <f>SUM(B47+B48)</f>
        <v>0</v>
      </c>
      <c r="C46" s="32">
        <f t="shared" ref="C46:D46" si="10">SUM(C47+C48)</f>
        <v>0</v>
      </c>
      <c r="D46" s="32">
        <f t="shared" si="10"/>
        <v>0</v>
      </c>
      <c r="E46" s="32">
        <f>SUM(E47+E48)</f>
        <v>0</v>
      </c>
      <c r="F46" s="6"/>
      <c r="G46" s="17" t="s">
        <v>62</v>
      </c>
      <c r="H46" s="32">
        <f>SUM(H47+H48+H49)</f>
        <v>0</v>
      </c>
      <c r="I46" s="32">
        <f>SUM(I47+I48+I49)</f>
        <v>0</v>
      </c>
      <c r="J46" s="32">
        <f>SUM(J47+J48+J49)</f>
        <v>0</v>
      </c>
      <c r="K46" s="32">
        <f>SUM(K47+K48+K49)</f>
        <v>0</v>
      </c>
    </row>
    <row r="47" spans="1:11" x14ac:dyDescent="0.25">
      <c r="A47" s="13" t="s">
        <v>64</v>
      </c>
      <c r="B47" s="33"/>
      <c r="C47" s="33"/>
      <c r="D47" s="33"/>
      <c r="E47" s="33"/>
      <c r="F47" s="6"/>
      <c r="G47" s="2" t="s">
        <v>64</v>
      </c>
      <c r="H47" s="26"/>
      <c r="I47" s="26"/>
      <c r="J47" s="26"/>
      <c r="K47" s="26"/>
    </row>
    <row r="48" spans="1:11" ht="23.25" thickBot="1" x14ac:dyDescent="0.3">
      <c r="A48" s="24" t="s">
        <v>66</v>
      </c>
      <c r="B48" s="26"/>
      <c r="C48" s="26"/>
      <c r="D48" s="26"/>
      <c r="E48" s="26"/>
      <c r="F48" s="7"/>
      <c r="G48" s="2" t="s">
        <v>65</v>
      </c>
      <c r="H48" s="26"/>
      <c r="I48" s="26"/>
      <c r="J48" s="26"/>
      <c r="K48" s="26"/>
    </row>
    <row r="49" spans="1:11" ht="15.75" thickBot="1" x14ac:dyDescent="0.3">
      <c r="A49" s="1"/>
      <c r="B49" s="29"/>
      <c r="C49" s="29"/>
      <c r="D49" s="29"/>
      <c r="E49" s="29"/>
      <c r="F49" s="7"/>
      <c r="G49" s="16" t="s">
        <v>67</v>
      </c>
      <c r="H49" s="29"/>
      <c r="I49" s="29"/>
      <c r="J49" s="29"/>
      <c r="K49" s="29"/>
    </row>
    <row r="50" spans="1:11" ht="33" thickTop="1" thickBot="1" x14ac:dyDescent="0.3">
      <c r="A50" s="51" t="s">
        <v>73</v>
      </c>
      <c r="B50" s="56">
        <f>SUM(B45+B46)</f>
        <v>0</v>
      </c>
      <c r="C50" s="56">
        <f t="shared" ref="C50:E50" si="11">SUM(C45+C46)</f>
        <v>0</v>
      </c>
      <c r="D50" s="56">
        <f t="shared" si="11"/>
        <v>0</v>
      </c>
      <c r="E50" s="56">
        <f t="shared" si="11"/>
        <v>0</v>
      </c>
      <c r="F50" s="8"/>
      <c r="G50" s="50" t="s">
        <v>74</v>
      </c>
      <c r="H50" s="56">
        <f>SUM(H45+H46)</f>
        <v>0</v>
      </c>
      <c r="I50" s="56">
        <f t="shared" ref="I50:K50" si="12">SUM(I45+I46)</f>
        <v>0</v>
      </c>
      <c r="J50" s="56">
        <f t="shared" si="12"/>
        <v>0</v>
      </c>
      <c r="K50" s="56">
        <f t="shared" si="12"/>
        <v>0</v>
      </c>
    </row>
    <row r="51" spans="1:11" ht="15.75" thickTop="1" x14ac:dyDescent="0.25"/>
  </sheetData>
  <dataValidations count="1">
    <dataValidation type="decimal" operator="greaterThan" allowBlank="1" showInputMessage="1" showErrorMessage="1" error="Veuillez entrer un nombre supérieur à 0" sqref="H27:K29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Ville de Lyon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GENCO Hervé</dc:creator>
  <cp:lastModifiedBy>BLANCHARD Hélène</cp:lastModifiedBy>
  <cp:lastPrinted>2021-03-12T12:51:14Z</cp:lastPrinted>
  <dcterms:created xsi:type="dcterms:W3CDTF">2021-03-04T08:53:44Z</dcterms:created>
  <dcterms:modified xsi:type="dcterms:W3CDTF">2021-03-12T12:51:25Z</dcterms:modified>
</cp:coreProperties>
</file>